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<sst xmlns="http://schemas.openxmlformats.org/spreadsheetml/2006/main" count="37" uniqueCount="37">
  <si>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祁阳市2026年度特聘动物防疫专员招募成绩公示表</t>
  </si>
  <si>
    <t>序号</t>
  </si>
  <si>
    <t>姓名</t>
  </si>
  <si>
    <t>准考证号</t>
  </si>
  <si>
    <t>座位号</t>
  </si>
  <si>
    <t>笔试成绩   (100分)</t>
  </si>
  <si>
    <t>笔试成绩 (40%)</t>
  </si>
  <si>
    <t>机考成绩  (100分)</t>
  </si>
  <si>
    <t>机考成绩 (60%)</t>
  </si>
  <si>
    <t>总分</t>
  </si>
  <si>
    <t>郑宝玉</t>
  </si>
  <si>
    <t>张康雄</t>
  </si>
  <si>
    <t>朱祁发</t>
  </si>
  <si>
    <t>唐媛媛</t>
  </si>
  <si>
    <t>张阳</t>
  </si>
  <si>
    <t>邹飞</t>
  </si>
  <si>
    <t>王嫣</t>
  </si>
  <si>
    <t>彭斌</t>
  </si>
  <si>
    <t>王菲</t>
  </si>
  <si>
    <t>孙志恒</t>
  </si>
  <si>
    <t>唐博文</t>
  </si>
  <si>
    <t>陈云峰</t>
  </si>
  <si>
    <t>唐茂林</t>
  </si>
  <si>
    <t>于欢</t>
  </si>
  <si>
    <t>王依灵</t>
  </si>
  <si>
    <t>唐姣</t>
  </si>
  <si>
    <t>付晓菲</t>
  </si>
  <si>
    <t>何艳茜</t>
  </si>
  <si>
    <t>李镕舟</t>
  </si>
  <si>
    <t>邓涛</t>
  </si>
  <si>
    <t>邓智峰</t>
  </si>
  <si>
    <t>谢晓丽</t>
  </si>
  <si>
    <t>胡梦霞</t>
  </si>
  <si>
    <t>王路路</t>
  </si>
  <si>
    <t>李前</t>
  </si>
  <si>
    <t>邓慧美</t>
  </si>
  <si>
    <t>奉超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</si>
</sst>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仿宋"/>
      <charset val="134"/>
    </font>
    <font>
      <b/>
      <sz val="16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85" zoomScaleNormal="85" workbookViewId="0">
      <selection activeCell="N21" sqref="N20:N21"/>
    </sheetView>
  </sheetViews>
  <sheetFormatPr defaultColWidth="9" defaultRowHeight="14.25"/>
  <cols>
    <col min="1" max="1" width="6.31666666666667" customWidth="1"/>
    <col min="2" max="2" width="11.4666666666667" customWidth="1"/>
    <col min="3" max="3" width="18.0833333333333" customWidth="1"/>
    <col min="4" max="4" width="9.7" customWidth="1"/>
    <col min="5" max="5" width="14.625" customWidth="1"/>
    <col min="6" max="8" width="14.625" style="2" customWidth="1"/>
    <col min="9" max="9" width="11.6166666666667" style="2" customWidth="1"/>
  </cols>
  <sheetData>
    <row r="1" s="1" customFormat="1" ht="38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s="1" customFormat="1" ht="4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s="1" customFormat="1" ht="20" customHeight="1" spans="1:9">
      <c r="A3" s="5">
        <v>1</v>
      </c>
      <c r="B3" s="9" t="s">
        <v>10</v>
      </c>
      <c r="C3" s="5">
        <v>2026052201</v>
      </c>
      <c r="D3" s="5">
        <v>1</v>
      </c>
      <c r="E3" s="5">
        <v>91</v>
      </c>
      <c r="F3" s="8">
        <f>E3*0.4</f>
        <v>36.4</v>
      </c>
      <c r="G3" s="8">
        <v>87</v>
      </c>
      <c r="H3" s="8">
        <f>G3*0.6</f>
        <v>52.2</v>
      </c>
      <c r="I3" s="8">
        <f>F3+H3</f>
        <v>88.6</v>
      </c>
    </row>
    <row r="4" s="1" customFormat="1" ht="20" customHeight="1" spans="1:9">
      <c r="A4" s="5">
        <v>2</v>
      </c>
      <c r="B4" s="9" t="s">
        <v>11</v>
      </c>
      <c r="C4" s="5">
        <v>2026052202</v>
      </c>
      <c r="D4" s="5">
        <v>2</v>
      </c>
      <c r="E4" s="5">
        <v>74</v>
      </c>
      <c r="F4" s="8">
        <f t="shared" ref="F4:F29" si="0">E4*0.4</f>
        <v>29.6</v>
      </c>
      <c r="G4" s="8">
        <v>36</v>
      </c>
      <c r="H4" s="8">
        <f t="shared" ref="H4:H10" si="1">G4*0.6</f>
        <v>21.6</v>
      </c>
      <c r="I4" s="8">
        <f t="shared" ref="I4:I29" si="2">F4+H4</f>
        <v>51.2</v>
      </c>
    </row>
    <row r="5" s="1" customFormat="1" ht="20" customHeight="1" spans="1:9">
      <c r="A5" s="5">
        <v>3</v>
      </c>
      <c r="B5" s="9" t="s">
        <v>12</v>
      </c>
      <c r="C5" s="5">
        <v>2026052203</v>
      </c>
      <c r="D5" s="5">
        <v>3</v>
      </c>
      <c r="E5" s="5">
        <v>39</v>
      </c>
      <c r="F5" s="8">
        <f t="shared" si="0"/>
        <v>15.6</v>
      </c>
      <c r="G5" s="8">
        <v>48</v>
      </c>
      <c r="H5" s="8">
        <f t="shared" si="1"/>
        <v>28.8</v>
      </c>
      <c r="I5" s="8">
        <f t="shared" si="2"/>
        <v>44.4</v>
      </c>
    </row>
    <row r="6" s="1" customFormat="1" ht="20" customHeight="1" spans="1:9">
      <c r="A6" s="5">
        <v>4</v>
      </c>
      <c r="B6" s="9" t="s">
        <v>13</v>
      </c>
      <c r="C6" s="5">
        <v>2026052204</v>
      </c>
      <c r="D6" s="5">
        <v>4</v>
      </c>
      <c r="E6" s="5">
        <v>30</v>
      </c>
      <c r="F6" s="8">
        <f t="shared" si="0"/>
        <v>12</v>
      </c>
      <c r="G6" s="8">
        <v>36</v>
      </c>
      <c r="H6" s="8">
        <f t="shared" si="1"/>
        <v>21.6</v>
      </c>
      <c r="I6" s="8">
        <f t="shared" si="2"/>
        <v>33.6</v>
      </c>
    </row>
    <row r="7" s="1" customFormat="1" ht="20" customHeight="1" spans="1:9">
      <c r="A7" s="5">
        <v>5</v>
      </c>
      <c r="B7" s="9" t="s">
        <v>14</v>
      </c>
      <c r="C7" s="5">
        <v>2026052205</v>
      </c>
      <c r="D7" s="5">
        <v>5</v>
      </c>
      <c r="E7" s="5">
        <v>42</v>
      </c>
      <c r="F7" s="8">
        <f t="shared" si="0"/>
        <v>16.8</v>
      </c>
      <c r="G7" s="8">
        <v>17</v>
      </c>
      <c r="H7" s="8">
        <f t="shared" si="1"/>
        <v>10.2</v>
      </c>
      <c r="I7" s="8">
        <f t="shared" si="2"/>
        <v>27</v>
      </c>
    </row>
    <row r="8" s="1" customFormat="1" ht="20" customHeight="1" spans="1:9">
      <c r="A8" s="5">
        <v>6</v>
      </c>
      <c r="B8" s="9" t="s">
        <v>15</v>
      </c>
      <c r="C8" s="5">
        <v>2026052206</v>
      </c>
      <c r="D8" s="5">
        <v>6</v>
      </c>
      <c r="E8" s="5">
        <v>53</v>
      </c>
      <c r="F8" s="8">
        <f t="shared" si="0"/>
        <v>21.2</v>
      </c>
      <c r="G8" s="8">
        <v>8</v>
      </c>
      <c r="H8" s="8">
        <f t="shared" si="1"/>
        <v>4.8</v>
      </c>
      <c r="I8" s="8">
        <f t="shared" si="2"/>
        <v>26</v>
      </c>
    </row>
    <row r="9" s="1" customFormat="1" ht="20" customHeight="1" spans="1:9">
      <c r="A9" s="5">
        <v>7</v>
      </c>
      <c r="B9" s="9" t="s">
        <v>16</v>
      </c>
      <c r="C9" s="5">
        <v>2026052207</v>
      </c>
      <c r="D9" s="5">
        <v>7</v>
      </c>
      <c r="E9" s="5">
        <v>42</v>
      </c>
      <c r="F9" s="8">
        <f t="shared" si="0"/>
        <v>16.8</v>
      </c>
      <c r="G9" s="8">
        <v>41</v>
      </c>
      <c r="H9" s="8">
        <f t="shared" si="1"/>
        <v>24.6</v>
      </c>
      <c r="I9" s="8">
        <f t="shared" si="2"/>
        <v>41.4</v>
      </c>
    </row>
    <row r="10" s="1" customFormat="1" ht="20" customHeight="1" spans="1:9">
      <c r="A10" s="5">
        <v>8</v>
      </c>
      <c r="B10" s="9" t="s">
        <v>17</v>
      </c>
      <c r="C10" s="5">
        <v>2026052208</v>
      </c>
      <c r="D10" s="5">
        <v>8</v>
      </c>
      <c r="E10" s="5">
        <v>77</v>
      </c>
      <c r="F10" s="8">
        <f t="shared" si="0"/>
        <v>30.8</v>
      </c>
      <c r="G10" s="8">
        <v>45</v>
      </c>
      <c r="H10" s="8">
        <f t="shared" ref="H10:H29" si="3">G10*0.6</f>
        <v>27</v>
      </c>
      <c r="I10" s="8">
        <f t="shared" si="2"/>
        <v>57.8</v>
      </c>
    </row>
    <row r="11" s="1" customFormat="1" ht="20" customHeight="1" spans="1:9">
      <c r="A11" s="5">
        <v>9</v>
      </c>
      <c r="B11" s="9" t="s">
        <v>18</v>
      </c>
      <c r="C11" s="5">
        <v>2026052209</v>
      </c>
      <c r="D11" s="5">
        <v>9</v>
      </c>
      <c r="E11" s="5">
        <v>97</v>
      </c>
      <c r="F11" s="8">
        <f t="shared" si="0"/>
        <v>38.8</v>
      </c>
      <c r="G11" s="8">
        <v>52</v>
      </c>
      <c r="H11" s="8">
        <f t="shared" si="3"/>
        <v>31.2</v>
      </c>
      <c r="I11" s="8">
        <f t="shared" si="2"/>
        <v>70</v>
      </c>
    </row>
    <row r="12" s="1" customFormat="1" ht="20" customHeight="1" spans="1:9">
      <c r="A12" s="5">
        <v>10</v>
      </c>
      <c r="B12" s="9" t="s">
        <v>19</v>
      </c>
      <c r="C12" s="5">
        <v>2026052210</v>
      </c>
      <c r="D12" s="5">
        <v>10</v>
      </c>
      <c r="E12" s="5">
        <v>44</v>
      </c>
      <c r="F12" s="8">
        <f t="shared" si="0"/>
        <v>17.6</v>
      </c>
      <c r="G12" s="8">
        <v>43</v>
      </c>
      <c r="H12" s="8">
        <f t="shared" si="3"/>
        <v>25.8</v>
      </c>
      <c r="I12" s="8">
        <f t="shared" si="2"/>
        <v>43.4</v>
      </c>
    </row>
    <row r="13" s="1" customFormat="1" ht="20" customHeight="1" spans="1:9">
      <c r="A13" s="5">
        <v>11</v>
      </c>
      <c r="B13" s="9" t="s">
        <v>20</v>
      </c>
      <c r="C13" s="5">
        <v>2026052211</v>
      </c>
      <c r="D13" s="5">
        <v>11</v>
      </c>
      <c r="E13" s="5">
        <v>91</v>
      </c>
      <c r="F13" s="8">
        <f t="shared" si="0"/>
        <v>36.4</v>
      </c>
      <c r="G13" s="8">
        <v>55</v>
      </c>
      <c r="H13" s="8">
        <f t="shared" si="3"/>
        <v>33</v>
      </c>
      <c r="I13" s="8">
        <f t="shared" si="2"/>
        <v>69.4</v>
      </c>
    </row>
    <row r="14" s="1" customFormat="1" ht="20" customHeight="1" spans="1:9">
      <c r="A14" s="5">
        <v>12</v>
      </c>
      <c r="B14" s="9" t="s">
        <v>21</v>
      </c>
      <c r="C14" s="5">
        <v>2026052212</v>
      </c>
      <c r="D14" s="5">
        <v>12</v>
      </c>
      <c r="E14" s="5">
        <v>43</v>
      </c>
      <c r="F14" s="8">
        <f t="shared" si="0"/>
        <v>17.2</v>
      </c>
      <c r="G14" s="8">
        <v>37</v>
      </c>
      <c r="H14" s="8">
        <f t="shared" si="3"/>
        <v>22.2</v>
      </c>
      <c r="I14" s="8">
        <f t="shared" si="2"/>
        <v>39.4</v>
      </c>
    </row>
    <row r="15" s="1" customFormat="1" ht="20" customHeight="1" spans="1:9">
      <c r="A15" s="5">
        <v>13</v>
      </c>
      <c r="B15" s="9" t="s">
        <v>22</v>
      </c>
      <c r="C15" s="5">
        <v>2026052213</v>
      </c>
      <c r="D15" s="5">
        <v>13</v>
      </c>
      <c r="E15" s="5">
        <v>37</v>
      </c>
      <c r="F15" s="8">
        <f t="shared" si="0"/>
        <v>14.8</v>
      </c>
      <c r="G15" s="8">
        <v>44</v>
      </c>
      <c r="H15" s="8">
        <f t="shared" si="3"/>
        <v>26.4</v>
      </c>
      <c r="I15" s="8">
        <f t="shared" si="2"/>
        <v>41.2</v>
      </c>
    </row>
    <row r="16" s="1" customFormat="1" ht="20" customHeight="1" spans="1:9">
      <c r="A16" s="5">
        <v>14</v>
      </c>
      <c r="B16" s="9" t="s">
        <v>23</v>
      </c>
      <c r="C16" s="5">
        <v>2026052214</v>
      </c>
      <c r="D16" s="5">
        <v>14</v>
      </c>
      <c r="E16" s="5">
        <v>85</v>
      </c>
      <c r="F16" s="8">
        <f t="shared" si="0"/>
        <v>34</v>
      </c>
      <c r="G16" s="8">
        <v>52</v>
      </c>
      <c r="H16" s="8">
        <f t="shared" si="3"/>
        <v>31.2</v>
      </c>
      <c r="I16" s="8">
        <f t="shared" si="2"/>
        <v>65.2</v>
      </c>
    </row>
    <row r="17" s="1" customFormat="1" ht="20" customHeight="1" spans="1:9">
      <c r="A17" s="5">
        <v>15</v>
      </c>
      <c r="B17" s="9" t="s">
        <v>24</v>
      </c>
      <c r="C17" s="5">
        <v>2026052215</v>
      </c>
      <c r="D17" s="5">
        <v>15</v>
      </c>
      <c r="E17" s="5">
        <v>55</v>
      </c>
      <c r="F17" s="8">
        <f t="shared" si="0"/>
        <v>22</v>
      </c>
      <c r="G17" s="8">
        <v>49</v>
      </c>
      <c r="H17" s="8">
        <f t="shared" si="3"/>
        <v>29.4</v>
      </c>
      <c r="I17" s="8">
        <f t="shared" si="2"/>
        <v>51.4</v>
      </c>
    </row>
    <row r="18" s="1" customFormat="1" ht="20" customHeight="1" spans="1:9">
      <c r="A18" s="5">
        <v>16</v>
      </c>
      <c r="B18" s="9" t="s">
        <v>25</v>
      </c>
      <c r="C18" s="5">
        <v>2026052216</v>
      </c>
      <c r="D18" s="5">
        <v>16</v>
      </c>
      <c r="E18" s="5">
        <v>49</v>
      </c>
      <c r="F18" s="8">
        <f t="shared" si="0"/>
        <v>19.6</v>
      </c>
      <c r="G18" s="8">
        <v>31</v>
      </c>
      <c r="H18" s="8">
        <f t="shared" si="3"/>
        <v>18.6</v>
      </c>
      <c r="I18" s="8">
        <f t="shared" si="2"/>
        <v>38.2</v>
      </c>
    </row>
    <row r="19" s="1" customFormat="1" ht="20" customHeight="1" spans="1:9">
      <c r="A19" s="5">
        <v>17</v>
      </c>
      <c r="B19" s="9" t="s">
        <v>26</v>
      </c>
      <c r="C19" s="5">
        <v>2026052217</v>
      </c>
      <c r="D19" s="5">
        <v>17</v>
      </c>
      <c r="E19" s="5">
        <v>29</v>
      </c>
      <c r="F19" s="8">
        <f t="shared" si="0"/>
        <v>11.6</v>
      </c>
      <c r="G19" s="8">
        <v>28</v>
      </c>
      <c r="H19" s="8">
        <f t="shared" si="3"/>
        <v>16.8</v>
      </c>
      <c r="I19" s="8">
        <f t="shared" si="2"/>
        <v>28.4</v>
      </c>
    </row>
    <row r="20" s="1" customFormat="1" ht="20" customHeight="1" spans="1:9">
      <c r="A20" s="5">
        <v>18</v>
      </c>
      <c r="B20" s="9" t="s">
        <v>27</v>
      </c>
      <c r="C20" s="5">
        <v>2026052218</v>
      </c>
      <c r="D20" s="5">
        <v>18</v>
      </c>
      <c r="E20" s="5">
        <v>56</v>
      </c>
      <c r="F20" s="8">
        <f t="shared" si="0"/>
        <v>22.4</v>
      </c>
      <c r="G20" s="8">
        <v>36</v>
      </c>
      <c r="H20" s="8">
        <f t="shared" si="3"/>
        <v>21.6</v>
      </c>
      <c r="I20" s="8">
        <f t="shared" si="2"/>
        <v>44</v>
      </c>
    </row>
    <row r="21" s="1" customFormat="1" ht="20" customHeight="1" spans="1:9">
      <c r="A21" s="5">
        <v>19</v>
      </c>
      <c r="B21" s="9" t="s">
        <v>28</v>
      </c>
      <c r="C21" s="5">
        <v>2026052219</v>
      </c>
      <c r="D21" s="5">
        <v>19</v>
      </c>
      <c r="E21" s="5">
        <v>49</v>
      </c>
      <c r="F21" s="8">
        <f t="shared" si="0"/>
        <v>19.6</v>
      </c>
      <c r="G21" s="8">
        <v>35</v>
      </c>
      <c r="H21" s="8">
        <f t="shared" si="3"/>
        <v>21</v>
      </c>
      <c r="I21" s="8">
        <f t="shared" si="2"/>
        <v>40.6</v>
      </c>
    </row>
    <row r="22" s="1" customFormat="1" ht="20" customHeight="1" spans="1:9">
      <c r="A22" s="5">
        <v>20</v>
      </c>
      <c r="B22" s="9" t="s">
        <v>29</v>
      </c>
      <c r="C22" s="5">
        <v>2026052220</v>
      </c>
      <c r="D22" s="5">
        <v>20</v>
      </c>
      <c r="E22" s="5">
        <v>81</v>
      </c>
      <c r="F22" s="8">
        <f t="shared" si="0"/>
        <v>32.4</v>
      </c>
      <c r="G22" s="8">
        <v>46</v>
      </c>
      <c r="H22" s="8">
        <f t="shared" si="3"/>
        <v>27.6</v>
      </c>
      <c r="I22" s="8">
        <f t="shared" si="2"/>
        <v>60</v>
      </c>
    </row>
    <row r="23" s="1" customFormat="1" ht="20" customHeight="1" spans="1:9">
      <c r="A23" s="5">
        <v>21</v>
      </c>
      <c r="B23" s="9" t="s">
        <v>30</v>
      </c>
      <c r="C23" s="5">
        <v>2026052221</v>
      </c>
      <c r="D23" s="5">
        <v>21</v>
      </c>
      <c r="E23" s="5">
        <v>94</v>
      </c>
      <c r="F23" s="8">
        <f t="shared" si="0"/>
        <v>37.6</v>
      </c>
      <c r="G23" s="8">
        <v>52</v>
      </c>
      <c r="H23" s="8">
        <f t="shared" si="3"/>
        <v>31.2</v>
      </c>
      <c r="I23" s="8">
        <f t="shared" si="2"/>
        <v>68.8</v>
      </c>
    </row>
    <row r="24" s="1" customFormat="1" ht="20" customHeight="1" spans="1:9">
      <c r="A24" s="5">
        <v>22</v>
      </c>
      <c r="B24" s="9" t="s">
        <v>31</v>
      </c>
      <c r="C24" s="5">
        <v>2026052222</v>
      </c>
      <c r="D24" s="5">
        <v>22</v>
      </c>
      <c r="E24" s="5">
        <v>50</v>
      </c>
      <c r="F24" s="8">
        <f t="shared" si="0"/>
        <v>20</v>
      </c>
      <c r="G24" s="8">
        <v>51</v>
      </c>
      <c r="H24" s="8">
        <f t="shared" si="3"/>
        <v>30.6</v>
      </c>
      <c r="I24" s="8">
        <f t="shared" si="2"/>
        <v>50.6</v>
      </c>
    </row>
    <row r="25" s="1" customFormat="1" ht="20" customHeight="1" spans="1:9">
      <c r="A25" s="5">
        <v>23</v>
      </c>
      <c r="B25" s="9" t="s">
        <v>32</v>
      </c>
      <c r="C25" s="5">
        <v>2026052223</v>
      </c>
      <c r="D25" s="5">
        <v>23</v>
      </c>
      <c r="E25" s="5">
        <v>90</v>
      </c>
      <c r="F25" s="8">
        <f t="shared" si="0"/>
        <v>36</v>
      </c>
      <c r="G25" s="8">
        <v>100</v>
      </c>
      <c r="H25" s="8">
        <f t="shared" si="3"/>
        <v>60</v>
      </c>
      <c r="I25" s="8">
        <f t="shared" si="2"/>
        <v>96</v>
      </c>
    </row>
    <row r="26" s="1" customFormat="1" ht="20" customHeight="1" spans="1:9">
      <c r="A26" s="5">
        <v>24</v>
      </c>
      <c r="B26" s="9" t="s">
        <v>33</v>
      </c>
      <c r="C26" s="5">
        <v>2026052224</v>
      </c>
      <c r="D26" s="5">
        <v>24</v>
      </c>
      <c r="E26" s="5">
        <v>51</v>
      </c>
      <c r="F26" s="8">
        <f t="shared" si="0"/>
        <v>20.4</v>
      </c>
      <c r="G26" s="8">
        <v>43</v>
      </c>
      <c r="H26" s="8">
        <f t="shared" si="3"/>
        <v>25.8</v>
      </c>
      <c r="I26" s="8">
        <f t="shared" si="2"/>
        <v>46.2</v>
      </c>
    </row>
    <row r="27" s="1" customFormat="1" ht="20" customHeight="1" spans="1:9">
      <c r="A27" s="5">
        <v>25</v>
      </c>
      <c r="B27" s="9" t="s">
        <v>34</v>
      </c>
      <c r="C27" s="5">
        <v>2026052225</v>
      </c>
      <c r="D27" s="5">
        <v>25</v>
      </c>
      <c r="E27" s="5">
        <v>36</v>
      </c>
      <c r="F27" s="8">
        <f t="shared" si="0"/>
        <v>14.4</v>
      </c>
      <c r="G27" s="8">
        <v>41</v>
      </c>
      <c r="H27" s="8">
        <f t="shared" si="3"/>
        <v>24.6</v>
      </c>
      <c r="I27" s="8">
        <f t="shared" si="2"/>
        <v>39</v>
      </c>
    </row>
    <row r="28" s="1" customFormat="1" ht="20" customHeight="1" spans="1:9">
      <c r="A28" s="5">
        <v>26</v>
      </c>
      <c r="B28" s="9" t="s">
        <v>35</v>
      </c>
      <c r="C28" s="5">
        <v>2026052226</v>
      </c>
      <c r="D28" s="5">
        <v>26</v>
      </c>
      <c r="E28" s="5">
        <v>28</v>
      </c>
      <c r="F28" s="8">
        <f t="shared" si="0"/>
        <v>11.2</v>
      </c>
      <c r="G28" s="8">
        <v>59</v>
      </c>
      <c r="H28" s="8">
        <f t="shared" si="3"/>
        <v>35.4</v>
      </c>
      <c r="I28" s="8">
        <f t="shared" si="2"/>
        <v>46.6</v>
      </c>
    </row>
    <row r="29" s="1" customFormat="1" ht="20" customHeight="1" spans="1:9">
      <c r="A29" s="5">
        <v>27</v>
      </c>
      <c r="B29" s="9" t="s">
        <v>36</v>
      </c>
      <c r="C29" s="5">
        <v>2026052227</v>
      </c>
      <c r="D29" s="5">
        <v>27</v>
      </c>
      <c r="E29" s="5">
        <v>41</v>
      </c>
      <c r="F29" s="8">
        <f t="shared" si="0"/>
        <v>16.4</v>
      </c>
      <c r="G29" s="8">
        <v>94</v>
      </c>
      <c r="H29" s="8">
        <f t="shared" si="3"/>
        <v>56.4</v>
      </c>
      <c r="I29" s="8">
        <f t="shared" si="2"/>
        <v>72.8</v>
      </c>
    </row>
  </sheetData>
  <mergeCells count="1">
    <mergeCell ref="A1:I1"/>
  </mergeCells>
  <pageMargins left="0.751388888888889" right="0.590277777777778" top="0.786805555555556" bottom="0.393055555555556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江云</cp:lastModifiedBy>
  <dcterms:created xsi:type="dcterms:W3CDTF">2026-05-22T03:18:00Z</dcterms:created>
  <dcterms:modified xsi:type="dcterms:W3CDTF">2026-05-22T08:58:35Z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1348849E4DE8463183A3889D7213B926_13</vt:lpwstr>
  </property>
  <property fmtid="{D5CDD505-2E9C-101B-9397-08002B2CF9AE}" pid="4" name="CalculationRule">
    <vt:i4>0</vt:i4>
  </property>
</Properties>
</file>