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<sst xmlns="http://schemas.openxmlformats.org/spreadsheetml/2006/main" count="154" uniqueCount="92">
  <si>
    <t>祁阳市2025年12月社会保险补贴扩围政策申报人员明细表</t>
  </si>
  <si>
    <t>序号</t>
  </si>
  <si>
    <t>企业名称</t>
  </si>
  <si>
    <t>姓名</t>
  </si>
  <si>
    <t>性别</t>
  </si>
  <si>
    <t>身份证号码</t>
  </si>
  <si>
    <t>人员身份类别</t>
  </si>
  <si>
    <t>补贴金额情况</t>
  </si>
  <si>
    <t>补贴人员合计月数</t>
  </si>
  <si>
    <t>补贴总金额（元）</t>
  </si>
  <si>
    <t>养老保险补贴金额（元）</t>
  </si>
  <si>
    <t>医疗保险补贴金额（元）</t>
  </si>
  <si>
    <t>失业保险补贴金额（元）</t>
  </si>
  <si>
    <t>湖南金箭新材料科技有限公司</t>
  </si>
  <si>
    <t>孔德金</t>
  </si>
  <si>
    <t>男</t>
  </si>
  <si>
    <t>341221********4112</t>
  </si>
  <si>
    <t>2025届高校毕业生</t>
  </si>
  <si>
    <t>何亮红</t>
  </si>
  <si>
    <t>女</t>
  </si>
  <si>
    <t>431121********0083</t>
  </si>
  <si>
    <t>2024届离校未就业高校毕业生</t>
  </si>
  <si>
    <t>湖南即爱智能科技有限公司</t>
  </si>
  <si>
    <t>邓春艳</t>
  </si>
  <si>
    <t>431121********0027</t>
  </si>
  <si>
    <t>防止返贫监测对象</t>
  </si>
  <si>
    <t>永州明睿陶瓷科技有限公司</t>
  </si>
  <si>
    <t>杨柳青</t>
  </si>
  <si>
    <t>432930********1971</t>
  </si>
  <si>
    <t>祁阳住信电气有限公司</t>
  </si>
  <si>
    <t>邓红翠</t>
  </si>
  <si>
    <t>432930********8967</t>
  </si>
  <si>
    <t>湖南壕鑫纺织有限公司</t>
  </si>
  <si>
    <t>李茜</t>
  </si>
  <si>
    <t>431121********0506</t>
  </si>
  <si>
    <t>邓佩佩</t>
  </si>
  <si>
    <t>431121********6062</t>
  </si>
  <si>
    <t>2023届离校未就业高校毕业生</t>
  </si>
  <si>
    <t>湖南振阳纺织品科技有限公司</t>
  </si>
  <si>
    <t>谢术林</t>
  </si>
  <si>
    <t>432325********4573</t>
  </si>
  <si>
    <t>湖南省泰格莱精密电子有限公司</t>
  </si>
  <si>
    <t>陈六艳</t>
  </si>
  <si>
    <t>432930********1964</t>
  </si>
  <si>
    <t>梁冬梅</t>
  </si>
  <si>
    <t>500234********854X</t>
  </si>
  <si>
    <t>杨举琼</t>
  </si>
  <si>
    <t>522401********8249</t>
  </si>
  <si>
    <t>祁阳成信鞋材有限公司</t>
  </si>
  <si>
    <t>唐志文</t>
  </si>
  <si>
    <t>431121********1032</t>
  </si>
  <si>
    <t>湖南稳弗高分子材料有限公司</t>
  </si>
  <si>
    <t>汪贵春</t>
  </si>
  <si>
    <t>432930********8066</t>
  </si>
  <si>
    <t>永州百岁门李氏骨科医院有限公司</t>
  </si>
  <si>
    <t>黄瑶</t>
  </si>
  <si>
    <t>431121********888X</t>
  </si>
  <si>
    <t>曾婉婷</t>
  </si>
  <si>
    <t>431121********7329</t>
  </si>
  <si>
    <t>祁阳泰和精神病康复专科医院有限公司</t>
  </si>
  <si>
    <t>何治衡</t>
  </si>
  <si>
    <t>431121********0054</t>
  </si>
  <si>
    <t>王杰</t>
  </si>
  <si>
    <t>431121********181X</t>
  </si>
  <si>
    <t>李纳</t>
  </si>
  <si>
    <t>431121********0129</t>
  </si>
  <si>
    <t>李文娴</t>
  </si>
  <si>
    <t>431382********0069</t>
  </si>
  <si>
    <t>李雅诗</t>
  </si>
  <si>
    <t>430626********8122</t>
  </si>
  <si>
    <t>祁阳爱尔眼科医院有限公司</t>
  </si>
  <si>
    <t>唐小燕</t>
  </si>
  <si>
    <t>431121********6961</t>
  </si>
  <si>
    <t>祁阳澍康精神康复专科医院有限公司</t>
  </si>
  <si>
    <t>阳自豪</t>
  </si>
  <si>
    <t>431121********0077</t>
  </si>
  <si>
    <t>湖南祁阳农村商业银行股份有限公司</t>
  </si>
  <si>
    <t>陈凯歌</t>
  </si>
  <si>
    <t>431121********0032</t>
  </si>
  <si>
    <t>唐文琴</t>
  </si>
  <si>
    <t>431121********0522</t>
  </si>
  <si>
    <t>石恒佩</t>
  </si>
  <si>
    <t>431121********5571</t>
  </si>
  <si>
    <t>祁阳县科力尔电机有限公司</t>
  </si>
  <si>
    <t>奉国红</t>
  </si>
  <si>
    <t>432930********8872</t>
  </si>
  <si>
    <t>刘冬云</t>
  </si>
  <si>
    <t>432930********0744</t>
  </si>
  <si>
    <t>永州市科力尔电机有限公司</t>
  </si>
  <si>
    <t>李湘东</t>
  </si>
  <si>
    <t>431121********774X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</si>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</sst>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selection activeCell="A1" sqref="A1:K1"/>
    </sheetView>
  </sheetViews>
  <sheetFormatPr defaultColWidth="9" defaultRowHeight="13.5"/>
  <cols>
    <col min="1" max="1" width="4.75" style="6" customWidth="1"/>
    <col min="2" max="2" width="31.125" style="6" customWidth="1"/>
    <col min="3" max="3" width="7.75" style="6" customWidth="1"/>
    <col min="4" max="4" width="6.125" style="6" customWidth="1"/>
    <col min="5" max="5" width="20" style="6" customWidth="1"/>
    <col min="6" max="6" width="25.375" style="6" customWidth="1"/>
    <col min="7" max="7" width="7.125" style="6" customWidth="1"/>
    <col min="8" max="8" width="10.25" style="6" customWidth="1"/>
    <col min="9" max="9" width="10.5" style="6" customWidth="1"/>
    <col min="10" max="10" width="11" style="6" customWidth="1"/>
    <col min="11" max="11" width="11.25" style="6" customWidth="1"/>
    <col min="12" max="16384" width="9" style="2"/>
  </cols>
  <sheetData>
    <row r="1" s="1" customFormat="1" ht="66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33" customHeight="1" spans="1:11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  <c r="F2" s="11" t="s">
        <v>6</v>
      </c>
      <c r="G2" s="12" t="s">
        <v>7</v>
      </c>
      <c r="H2" s="12"/>
      <c r="I2" s="12"/>
      <c r="J2" s="12"/>
      <c r="K2" s="13"/>
    </row>
    <row r="3" s="3" customFormat="1" ht="42" customHeight="1" spans="1:11">
      <c r="A3" s="14"/>
      <c r="B3" s="11"/>
      <c r="C3" s="11"/>
      <c r="D3" s="14"/>
      <c r="E3" s="14"/>
      <c r="F3" s="11"/>
      <c r="G3" s="15" t="s">
        <v>8</v>
      </c>
      <c r="H3" s="16" t="s">
        <v>9</v>
      </c>
      <c r="I3" s="17" t="s">
        <v>10</v>
      </c>
      <c r="J3" s="17" t="s">
        <v>11</v>
      </c>
      <c r="K3" s="17" t="s">
        <v>12</v>
      </c>
    </row>
    <row r="4" s="4" customFormat="1" ht="24" customHeight="1" spans="1:11">
      <c r="A4" s="18">
        <v>1</v>
      </c>
      <c r="B4" s="18" t="s">
        <v>13</v>
      </c>
      <c r="C4" s="18" t="s">
        <v>14</v>
      </c>
      <c r="D4" s="18" t="s">
        <v>15</v>
      </c>
      <c r="E4" s="18" t="s">
        <v>16</v>
      </c>
      <c r="F4" s="19" t="s">
        <v>17</v>
      </c>
      <c r="G4" s="20">
        <v>1</v>
      </c>
      <c r="H4" s="20">
        <v>110.93</v>
      </c>
      <c r="I4" s="20">
        <v>86.16</v>
      </c>
      <c r="J4" s="20">
        <v>21.54</v>
      </c>
      <c r="K4" s="20">
        <v>3.23</v>
      </c>
    </row>
    <row r="5" s="4" customFormat="1" ht="24" customHeight="1" spans="1:11">
      <c r="A5" s="18">
        <v>2</v>
      </c>
      <c r="B5" s="18" t="s">
        <v>13</v>
      </c>
      <c r="C5" s="18" t="s">
        <v>18</v>
      </c>
      <c r="D5" s="18" t="s">
        <v>19</v>
      </c>
      <c r="E5" s="21" t="s">
        <v>20</v>
      </c>
      <c r="F5" s="22" t="s">
        <v>21</v>
      </c>
      <c r="G5" s="20">
        <v>12</v>
      </c>
      <c r="H5" s="20">
        <v>1331.16</v>
      </c>
      <c r="I5" s="20">
        <v>1033.92</v>
      </c>
      <c r="J5" s="20">
        <v>258.48</v>
      </c>
      <c r="K5" s="20">
        <v>38.76</v>
      </c>
    </row>
    <row r="6" s="5" customFormat="1" ht="24" customHeight="1" spans="1:11">
      <c r="A6" s="18">
        <v>3</v>
      </c>
      <c r="B6" s="18" t="s">
        <v>22</v>
      </c>
      <c r="C6" s="18" t="s">
        <v>23</v>
      </c>
      <c r="D6" s="18" t="s">
        <v>19</v>
      </c>
      <c r="E6" s="21" t="s">
        <v>24</v>
      </c>
      <c r="F6" s="23" t="s">
        <v>25</v>
      </c>
      <c r="G6" s="18">
        <v>12</v>
      </c>
      <c r="H6" s="18">
        <v>1262.23</v>
      </c>
      <c r="I6" s="18">
        <v>982</v>
      </c>
      <c r="J6" s="18">
        <v>243.51</v>
      </c>
      <c r="K6" s="18">
        <v>36.72</v>
      </c>
    </row>
    <row r="7" s="5" customFormat="1" ht="24" customHeight="1" spans="1:11">
      <c r="A7" s="18">
        <v>4</v>
      </c>
      <c r="B7" s="18" t="s">
        <v>26</v>
      </c>
      <c r="C7" s="18" t="s">
        <v>27</v>
      </c>
      <c r="D7" s="18" t="s">
        <v>15</v>
      </c>
      <c r="E7" s="21" t="s">
        <v>28</v>
      </c>
      <c r="F7" s="23" t="s">
        <v>25</v>
      </c>
      <c r="G7" s="18">
        <v>12</v>
      </c>
      <c r="H7" s="18">
        <v>1295.27</v>
      </c>
      <c r="I7" s="18">
        <v>1015.04</v>
      </c>
      <c r="J7" s="18">
        <v>243.51</v>
      </c>
      <c r="K7" s="20">
        <v>36.72</v>
      </c>
    </row>
    <row r="8" s="5" customFormat="1" ht="24" customHeight="1" spans="1:11">
      <c r="A8" s="18">
        <v>5</v>
      </c>
      <c r="B8" s="18" t="s">
        <v>29</v>
      </c>
      <c r="C8" s="18" t="s">
        <v>30</v>
      </c>
      <c r="D8" s="18" t="s">
        <v>19</v>
      </c>
      <c r="E8" s="21" t="s">
        <v>31</v>
      </c>
      <c r="F8" s="23" t="s">
        <v>25</v>
      </c>
      <c r="G8" s="18">
        <v>4</v>
      </c>
      <c r="H8" s="18">
        <v>419.22</v>
      </c>
      <c r="I8" s="18">
        <v>325.76</v>
      </c>
      <c r="J8" s="4">
        <v>81.22</v>
      </c>
      <c r="K8" s="18">
        <v>12.24</v>
      </c>
    </row>
    <row r="9" s="5" customFormat="1" ht="24" customHeight="1" spans="1:11">
      <c r="A9" s="18">
        <v>6</v>
      </c>
      <c r="B9" s="18" t="s">
        <v>32</v>
      </c>
      <c r="C9" s="18" t="s">
        <v>33</v>
      </c>
      <c r="D9" s="18" t="s">
        <v>19</v>
      </c>
      <c r="E9" s="21" t="s">
        <v>34</v>
      </c>
      <c r="F9" s="23" t="s">
        <v>17</v>
      </c>
      <c r="G9" s="18">
        <v>2</v>
      </c>
      <c r="H9" s="18">
        <v>209.72</v>
      </c>
      <c r="I9" s="18">
        <v>162.88</v>
      </c>
      <c r="J9" s="18">
        <v>40.72</v>
      </c>
      <c r="K9" s="18">
        <v>6.12</v>
      </c>
    </row>
    <row r="10" s="5" customFormat="1" ht="24" customHeight="1" spans="1:11">
      <c r="A10" s="18">
        <v>7</v>
      </c>
      <c r="B10" s="18" t="s">
        <v>32</v>
      </c>
      <c r="C10" s="18" t="s">
        <v>35</v>
      </c>
      <c r="D10" s="18" t="s">
        <v>19</v>
      </c>
      <c r="E10" s="21" t="s">
        <v>36</v>
      </c>
      <c r="F10" s="23" t="s">
        <v>37</v>
      </c>
      <c r="G10" s="18">
        <v>12</v>
      </c>
      <c r="H10" s="18">
        <v>1331.16</v>
      </c>
      <c r="I10" s="18">
        <v>1033.92</v>
      </c>
      <c r="J10" s="18">
        <v>258.48</v>
      </c>
      <c r="K10" s="18">
        <v>38.76</v>
      </c>
    </row>
    <row r="11" s="5" customFormat="1" ht="24" customHeight="1" spans="1:11">
      <c r="A11" s="18">
        <v>8</v>
      </c>
      <c r="B11" s="18" t="s">
        <v>38</v>
      </c>
      <c r="C11" s="18" t="s">
        <v>39</v>
      </c>
      <c r="D11" s="18" t="s">
        <v>15</v>
      </c>
      <c r="E11" s="21" t="s">
        <v>40</v>
      </c>
      <c r="F11" s="23" t="s">
        <v>25</v>
      </c>
      <c r="G11" s="18">
        <v>12</v>
      </c>
      <c r="H11" s="18">
        <v>1331.16</v>
      </c>
      <c r="I11" s="18">
        <v>1033.92</v>
      </c>
      <c r="J11" s="18">
        <v>258.48</v>
      </c>
      <c r="K11" s="18">
        <v>38.76</v>
      </c>
    </row>
    <row r="12" s="5" customFormat="1" ht="24" customHeight="1" spans="1:11">
      <c r="A12" s="18">
        <v>9</v>
      </c>
      <c r="B12" s="18" t="s">
        <v>41</v>
      </c>
      <c r="C12" s="18" t="s">
        <v>42</v>
      </c>
      <c r="D12" s="18" t="s">
        <v>19</v>
      </c>
      <c r="E12" s="21" t="s">
        <v>43</v>
      </c>
      <c r="F12" s="23" t="s">
        <v>25</v>
      </c>
      <c r="G12" s="18">
        <v>4</v>
      </c>
      <c r="H12" s="18">
        <v>419.22</v>
      </c>
      <c r="I12" s="18">
        <v>325.76</v>
      </c>
      <c r="J12" s="18">
        <v>81.22</v>
      </c>
      <c r="K12" s="18">
        <v>12.24</v>
      </c>
    </row>
    <row r="13" s="5" customFormat="1" ht="24" customHeight="1" spans="1:11">
      <c r="A13" s="18">
        <v>10</v>
      </c>
      <c r="B13" s="18" t="s">
        <v>41</v>
      </c>
      <c r="C13" s="18" t="s">
        <v>44</v>
      </c>
      <c r="D13" s="18" t="s">
        <v>19</v>
      </c>
      <c r="E13" s="21" t="s">
        <v>45</v>
      </c>
      <c r="F13" s="23" t="s">
        <v>25</v>
      </c>
      <c r="G13" s="18">
        <v>3</v>
      </c>
      <c r="H13" s="18">
        <v>314.58</v>
      </c>
      <c r="I13" s="18">
        <v>244.32</v>
      </c>
      <c r="J13" s="18">
        <v>61.08</v>
      </c>
      <c r="K13" s="18">
        <v>9.18</v>
      </c>
    </row>
    <row r="14" s="5" customFormat="1" ht="24" customHeight="1" spans="1:11">
      <c r="A14" s="18">
        <v>11</v>
      </c>
      <c r="B14" s="18" t="s">
        <v>41</v>
      </c>
      <c r="C14" s="18" t="s">
        <v>46</v>
      </c>
      <c r="D14" s="18" t="s">
        <v>19</v>
      </c>
      <c r="E14" s="21" t="s">
        <v>47</v>
      </c>
      <c r="F14" s="23" t="s">
        <v>25</v>
      </c>
      <c r="G14" s="18">
        <v>4</v>
      </c>
      <c r="H14" s="18">
        <v>419.22</v>
      </c>
      <c r="I14" s="18">
        <v>325.76</v>
      </c>
      <c r="J14" s="18">
        <v>81.22</v>
      </c>
      <c r="K14" s="18">
        <v>12.24</v>
      </c>
    </row>
    <row r="15" s="5" customFormat="1" ht="24" customHeight="1" spans="1:11">
      <c r="A15" s="18">
        <v>12</v>
      </c>
      <c r="B15" s="18" t="s">
        <v>48</v>
      </c>
      <c r="C15" s="18" t="s">
        <v>49</v>
      </c>
      <c r="D15" s="18" t="s">
        <v>15</v>
      </c>
      <c r="E15" s="21" t="s">
        <v>50</v>
      </c>
      <c r="F15" s="23" t="s">
        <v>37</v>
      </c>
      <c r="G15" s="18">
        <v>11</v>
      </c>
      <c r="H15" s="18">
        <v>1190.82</v>
      </c>
      <c r="I15" s="18">
        <v>933.6</v>
      </c>
      <c r="J15" s="18">
        <v>222.2</v>
      </c>
      <c r="K15" s="18">
        <v>35.02</v>
      </c>
    </row>
    <row r="16" s="5" customFormat="1" ht="24" customHeight="1" spans="1:11">
      <c r="A16" s="18">
        <v>13</v>
      </c>
      <c r="B16" s="18" t="s">
        <v>51</v>
      </c>
      <c r="C16" s="18" t="s">
        <v>52</v>
      </c>
      <c r="D16" s="18" t="s">
        <v>19</v>
      </c>
      <c r="E16" s="21" t="s">
        <v>53</v>
      </c>
      <c r="F16" s="23" t="s">
        <v>25</v>
      </c>
      <c r="G16" s="18">
        <v>12</v>
      </c>
      <c r="H16" s="18">
        <v>1315.02</v>
      </c>
      <c r="I16" s="18">
        <v>1033.92</v>
      </c>
      <c r="J16" s="18">
        <v>242.34</v>
      </c>
      <c r="K16" s="18">
        <v>38.76</v>
      </c>
    </row>
    <row r="17" s="5" customFormat="1" ht="24" customHeight="1" spans="1:11">
      <c r="A17" s="18">
        <v>14</v>
      </c>
      <c r="B17" s="18" t="s">
        <v>54</v>
      </c>
      <c r="C17" s="18" t="s">
        <v>55</v>
      </c>
      <c r="D17" s="18" t="s">
        <v>19</v>
      </c>
      <c r="E17" s="21" t="s">
        <v>56</v>
      </c>
      <c r="F17" s="23" t="s">
        <v>37</v>
      </c>
      <c r="G17" s="18">
        <v>12</v>
      </c>
      <c r="H17" s="18">
        <v>1298.82</v>
      </c>
      <c r="I17" s="18">
        <v>1019.76</v>
      </c>
      <c r="J17" s="18">
        <v>242.34</v>
      </c>
      <c r="K17" s="18">
        <v>36.72</v>
      </c>
    </row>
    <row r="18" s="5" customFormat="1" ht="24" customHeight="1" spans="1:11">
      <c r="A18" s="18">
        <v>15</v>
      </c>
      <c r="B18" s="18" t="s">
        <v>54</v>
      </c>
      <c r="C18" s="18" t="s">
        <v>57</v>
      </c>
      <c r="D18" s="18" t="s">
        <v>19</v>
      </c>
      <c r="E18" s="21" t="s">
        <v>58</v>
      </c>
      <c r="F18" s="23" t="s">
        <v>17</v>
      </c>
      <c r="G18" s="18">
        <v>1</v>
      </c>
      <c r="H18" s="18">
        <v>104.86</v>
      </c>
      <c r="I18" s="18">
        <v>81.44</v>
      </c>
      <c r="J18" s="18">
        <v>20.36</v>
      </c>
      <c r="K18" s="18">
        <v>3.06</v>
      </c>
    </row>
    <row r="19" s="5" customFormat="1" ht="24" customHeight="1" spans="1:11">
      <c r="A19" s="18">
        <v>16</v>
      </c>
      <c r="B19" s="18" t="s">
        <v>59</v>
      </c>
      <c r="C19" s="18" t="s">
        <v>60</v>
      </c>
      <c r="D19" s="18" t="s">
        <v>15</v>
      </c>
      <c r="E19" s="21" t="s">
        <v>61</v>
      </c>
      <c r="F19" s="23" t="s">
        <v>37</v>
      </c>
      <c r="G19" s="18">
        <v>5</v>
      </c>
      <c r="H19" s="18">
        <v>554.65</v>
      </c>
      <c r="I19" s="18">
        <v>430.8</v>
      </c>
      <c r="J19" s="18">
        <v>107.7</v>
      </c>
      <c r="K19" s="18">
        <v>16.15</v>
      </c>
    </row>
    <row r="20" s="5" customFormat="1" ht="24" customHeight="1" spans="1:11">
      <c r="A20" s="18">
        <v>17</v>
      </c>
      <c r="B20" s="18" t="s">
        <v>59</v>
      </c>
      <c r="C20" s="18" t="s">
        <v>62</v>
      </c>
      <c r="D20" s="18" t="s">
        <v>15</v>
      </c>
      <c r="E20" s="21" t="s">
        <v>63</v>
      </c>
      <c r="F20" s="23" t="s">
        <v>37</v>
      </c>
      <c r="G20" s="18">
        <v>12</v>
      </c>
      <c r="H20" s="18">
        <v>1331.16</v>
      </c>
      <c r="I20" s="18">
        <v>1033.92</v>
      </c>
      <c r="J20" s="18">
        <v>258.48</v>
      </c>
      <c r="K20" s="18">
        <v>38.76</v>
      </c>
    </row>
    <row r="21" s="5" customFormat="1" ht="24" customHeight="1" spans="1:11">
      <c r="A21" s="18">
        <v>18</v>
      </c>
      <c r="B21" s="18" t="s">
        <v>59</v>
      </c>
      <c r="C21" s="18" t="s">
        <v>64</v>
      </c>
      <c r="D21" s="18" t="s">
        <v>19</v>
      </c>
      <c r="E21" s="21" t="s">
        <v>65</v>
      </c>
      <c r="F21" s="19" t="s">
        <v>17</v>
      </c>
      <c r="G21" s="18">
        <v>4</v>
      </c>
      <c r="H21" s="18">
        <v>443.72</v>
      </c>
      <c r="I21" s="18">
        <v>344.64</v>
      </c>
      <c r="J21" s="18">
        <v>86.16</v>
      </c>
      <c r="K21" s="18">
        <v>12.92</v>
      </c>
    </row>
    <row r="22" s="5" customFormat="1" ht="24" customHeight="1" spans="1:11">
      <c r="A22" s="18">
        <v>19</v>
      </c>
      <c r="B22" s="18" t="s">
        <v>59</v>
      </c>
      <c r="C22" s="18" t="s">
        <v>66</v>
      </c>
      <c r="D22" s="18" t="s">
        <v>19</v>
      </c>
      <c r="E22" s="21" t="s">
        <v>67</v>
      </c>
      <c r="F22" s="23" t="s">
        <v>25</v>
      </c>
      <c r="G22" s="18">
        <v>3</v>
      </c>
      <c r="H22" s="18">
        <v>332.79</v>
      </c>
      <c r="I22" s="18">
        <v>258.48</v>
      </c>
      <c r="J22" s="18">
        <v>64.62</v>
      </c>
      <c r="K22" s="18">
        <v>9.69</v>
      </c>
    </row>
    <row r="23" s="5" customFormat="1" ht="24" customHeight="1" spans="1:11">
      <c r="A23" s="18">
        <v>20</v>
      </c>
      <c r="B23" s="18" t="s">
        <v>59</v>
      </c>
      <c r="C23" s="18" t="s">
        <v>68</v>
      </c>
      <c r="D23" s="18" t="s">
        <v>19</v>
      </c>
      <c r="E23" s="21" t="s">
        <v>69</v>
      </c>
      <c r="F23" s="22" t="s">
        <v>21</v>
      </c>
      <c r="G23" s="18">
        <v>7</v>
      </c>
      <c r="H23" s="18">
        <v>776.51</v>
      </c>
      <c r="I23" s="18">
        <v>603.12</v>
      </c>
      <c r="J23" s="18">
        <v>150.78</v>
      </c>
      <c r="K23" s="18">
        <v>22.61</v>
      </c>
    </row>
    <row r="24" s="5" customFormat="1" ht="24" customHeight="1" spans="1:11">
      <c r="A24" s="18">
        <v>21</v>
      </c>
      <c r="B24" s="18" t="s">
        <v>70</v>
      </c>
      <c r="C24" s="18" t="s">
        <v>71</v>
      </c>
      <c r="D24" s="18" t="s">
        <v>19</v>
      </c>
      <c r="E24" s="21" t="s">
        <v>72</v>
      </c>
      <c r="F24" s="23" t="s">
        <v>37</v>
      </c>
      <c r="G24" s="18">
        <v>9</v>
      </c>
      <c r="H24" s="18">
        <v>998.37</v>
      </c>
      <c r="I24" s="18">
        <v>775.44</v>
      </c>
      <c r="J24" s="18">
        <v>193.86</v>
      </c>
      <c r="K24" s="18">
        <v>29.07</v>
      </c>
    </row>
    <row r="25" s="5" customFormat="1" ht="24" customHeight="1" spans="1:11">
      <c r="A25" s="18">
        <v>22</v>
      </c>
      <c r="B25" s="18" t="s">
        <v>73</v>
      </c>
      <c r="C25" s="18" t="s">
        <v>74</v>
      </c>
      <c r="D25" s="18" t="s">
        <v>15</v>
      </c>
      <c r="E25" s="21" t="s">
        <v>75</v>
      </c>
      <c r="F25" s="23" t="s">
        <v>37</v>
      </c>
      <c r="G25" s="18">
        <v>10</v>
      </c>
      <c r="H25" s="18">
        <v>1047.06</v>
      </c>
      <c r="I25" s="18">
        <v>814.4</v>
      </c>
      <c r="J25" s="18">
        <v>202.06</v>
      </c>
      <c r="K25" s="18">
        <v>30.6</v>
      </c>
    </row>
    <row r="26" s="5" customFormat="1" ht="24" customHeight="1" spans="1:11">
      <c r="A26" s="18">
        <v>23</v>
      </c>
      <c r="B26" s="18" t="s">
        <v>76</v>
      </c>
      <c r="C26" s="18" t="s">
        <v>77</v>
      </c>
      <c r="D26" s="18" t="s">
        <v>15</v>
      </c>
      <c r="E26" s="21" t="s">
        <v>78</v>
      </c>
      <c r="F26" s="23" t="s">
        <v>37</v>
      </c>
      <c r="G26" s="18">
        <v>9</v>
      </c>
      <c r="H26" s="18">
        <v>1019.7</v>
      </c>
      <c r="I26" s="18">
        <v>792</v>
      </c>
      <c r="J26" s="18">
        <v>198</v>
      </c>
      <c r="K26" s="18">
        <v>29.7</v>
      </c>
    </row>
    <row r="27" s="5" customFormat="1" ht="24" customHeight="1" spans="1:11">
      <c r="A27" s="18">
        <v>24</v>
      </c>
      <c r="B27" s="18" t="s">
        <v>76</v>
      </c>
      <c r="C27" s="18" t="s">
        <v>79</v>
      </c>
      <c r="D27" s="18" t="s">
        <v>19</v>
      </c>
      <c r="E27" s="21" t="s">
        <v>80</v>
      </c>
      <c r="F27" s="23" t="s">
        <v>37</v>
      </c>
      <c r="G27" s="18">
        <v>12</v>
      </c>
      <c r="H27" s="18">
        <v>1811.52</v>
      </c>
      <c r="I27" s="18">
        <v>1440</v>
      </c>
      <c r="J27" s="18">
        <v>317.52</v>
      </c>
      <c r="K27" s="18">
        <v>54</v>
      </c>
    </row>
    <row r="28" s="5" customFormat="1" ht="24" customHeight="1" spans="1:11">
      <c r="A28" s="18">
        <v>25</v>
      </c>
      <c r="B28" s="18" t="s">
        <v>76</v>
      </c>
      <c r="C28" s="18" t="s">
        <v>81</v>
      </c>
      <c r="D28" s="18" t="s">
        <v>15</v>
      </c>
      <c r="E28" s="21" t="s">
        <v>82</v>
      </c>
      <c r="F28" s="23" t="s">
        <v>37</v>
      </c>
      <c r="G28" s="18">
        <v>12</v>
      </c>
      <c r="H28" s="18">
        <v>1811.52</v>
      </c>
      <c r="I28" s="18">
        <v>1440</v>
      </c>
      <c r="J28" s="18">
        <v>317.52</v>
      </c>
      <c r="K28" s="18">
        <v>54</v>
      </c>
    </row>
    <row r="29" s="5" customFormat="1" ht="24" customHeight="1" spans="1:11">
      <c r="A29" s="18">
        <v>26</v>
      </c>
      <c r="B29" s="20" t="s">
        <v>83</v>
      </c>
      <c r="C29" s="18" t="s">
        <v>84</v>
      </c>
      <c r="D29" s="18" t="s">
        <v>15</v>
      </c>
      <c r="E29" s="21" t="s">
        <v>85</v>
      </c>
      <c r="F29" s="23" t="s">
        <v>25</v>
      </c>
      <c r="G29" s="18">
        <v>12</v>
      </c>
      <c r="H29" s="18">
        <v>1294.39</v>
      </c>
      <c r="I29" s="18">
        <v>1014.14</v>
      </c>
      <c r="J29" s="18">
        <v>242.34</v>
      </c>
      <c r="K29" s="18">
        <v>37.91</v>
      </c>
    </row>
    <row r="30" s="5" customFormat="1" ht="24" customHeight="1" spans="1:11">
      <c r="A30" s="18">
        <v>27</v>
      </c>
      <c r="B30" s="20" t="s">
        <v>83</v>
      </c>
      <c r="C30" s="18" t="s">
        <v>86</v>
      </c>
      <c r="D30" s="18" t="s">
        <v>19</v>
      </c>
      <c r="E30" s="21" t="s">
        <v>87</v>
      </c>
      <c r="F30" s="23" t="s">
        <v>25</v>
      </c>
      <c r="G30" s="18">
        <v>12</v>
      </c>
      <c r="H30" s="18">
        <v>1256.48</v>
      </c>
      <c r="I30" s="18">
        <v>1014.14</v>
      </c>
      <c r="J30" s="18">
        <v>242.34</v>
      </c>
      <c r="K30" s="18">
        <v>0</v>
      </c>
    </row>
    <row r="31" s="5" customFormat="1" ht="24" customHeight="1" spans="1:11">
      <c r="A31" s="18">
        <v>28</v>
      </c>
      <c r="B31" s="18" t="s">
        <v>88</v>
      </c>
      <c r="C31" s="18" t="s">
        <v>89</v>
      </c>
      <c r="D31" s="18" t="s">
        <v>19</v>
      </c>
      <c r="E31" s="21" t="s">
        <v>90</v>
      </c>
      <c r="F31" s="23" t="s">
        <v>25</v>
      </c>
      <c r="G31" s="18">
        <v>12</v>
      </c>
      <c r="H31" s="18">
        <v>1298.82</v>
      </c>
      <c r="I31" s="18">
        <v>1019.76</v>
      </c>
      <c r="J31" s="18">
        <v>242.34</v>
      </c>
      <c r="K31" s="18">
        <v>36.72</v>
      </c>
    </row>
    <row r="32" s="2" customFormat="1" ht="24" customHeight="1" spans="1:11">
      <c r="A32" s="9" t="s">
        <v>91</v>
      </c>
      <c r="B32" s="9"/>
      <c r="C32" s="9"/>
      <c r="D32" s="9"/>
      <c r="E32" s="9"/>
      <c r="F32" s="9"/>
      <c r="G32" s="9">
        <f t="shared" ref="G32:K32" si="0">SUM(G4:G31)</f>
        <v>233</v>
      </c>
      <c r="H32" s="9">
        <f t="shared" si="0"/>
        <v>26330.08</v>
      </c>
      <c r="I32" s="9">
        <f t="shared" si="0"/>
        <v>20619</v>
      </c>
      <c r="J32" s="9">
        <f t="shared" si="0"/>
        <v>4980.42</v>
      </c>
      <c r="K32" s="9">
        <f t="shared" si="0"/>
        <v>730.66</v>
      </c>
    </row>
    <row r="33" ht="29" customHeight="1"/>
    <row r="34" ht="29" customHeight="1"/>
    <row r="35" ht="29" customHeight="1"/>
    <row r="36" ht="29" customHeight="1"/>
  </sheetData>
  <mergeCells count="9">
    <mergeCell ref="A1:K1"/>
    <mergeCell ref="G2:K2"/>
    <mergeCell ref="A32:B32"/>
    <mergeCell ref="A2:A3"/>
    <mergeCell ref="B2:B3"/>
    <mergeCell ref="C2:C3"/>
    <mergeCell ref="D2:D3"/>
    <mergeCell ref="E2:E3"/>
    <mergeCell ref="F2:F3"/>
  </mergeCells>
  <pageMargins left="0.0784722222222222" right="0.0784722222222222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惜缘</cp:lastModifiedBy>
  <dcterms:created xsi:type="dcterms:W3CDTF">2026-01-05T01:21:00Z</dcterms:created>
  <dcterms:modified xsi:type="dcterms:W3CDTF">2026-01-07T09:01:50Z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C45BAA007660443582B416098C80B997_11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